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r\OneDrive - SPC\GIS\Harold\tables\"/>
    </mc:Choice>
  </mc:AlternateContent>
  <xr:revisionPtr revIDLastSave="0" documentId="8_{545450E7-22C4-46DF-91A7-5D86214D9557}" xr6:coauthVersionLast="45" xr6:coauthVersionMax="45" xr10:uidLastSave="{00000000-0000-0000-0000-000000000000}"/>
  <bookViews>
    <workbookView xWindow="-120" yWindow="-120" windowWidth="28110" windowHeight="16440" xr2:uid="{C4C9135A-1538-49CF-BF03-21316A4E6F12}"/>
  </bookViews>
  <sheets>
    <sheet name="map 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<sst xmlns="http://schemas.openxmlformats.org/spreadsheetml/2006/main" count="79" uniqueCount="79">
  <si>
    <t xml:space="preserve">Province / Area Council </t>
  </si>
  <si>
    <t>WIND ZONES</t>
  </si>
  <si>
    <t>Total population impacted</t>
  </si>
  <si>
    <t>120 km/h</t>
  </si>
  <si>
    <t>90 km/h</t>
  </si>
  <si>
    <t>60 km/h</t>
  </si>
  <si>
    <t>Vanuatu</t>
  </si>
  <si>
    <t>MALAMPA</t>
  </si>
  <si>
    <t>Central Malekula</t>
  </si>
  <si>
    <t>North Ambrym</t>
  </si>
  <si>
    <t>North East Malekula</t>
  </si>
  <si>
    <t>North West Malekula</t>
  </si>
  <si>
    <t>Paama</t>
  </si>
  <si>
    <t>South East Ambrym</t>
  </si>
  <si>
    <t>South East Malekula</t>
  </si>
  <si>
    <t>South Malekula</t>
  </si>
  <si>
    <t>South West Malekula</t>
  </si>
  <si>
    <t>West Ambrym</t>
  </si>
  <si>
    <t>PENAMA</t>
  </si>
  <si>
    <t>Central Pentecost 1</t>
  </si>
  <si>
    <t>Central Pentecost 2</t>
  </si>
  <si>
    <t>East Ambae</t>
  </si>
  <si>
    <t>North Ambae</t>
  </si>
  <si>
    <t>North Maewo</t>
  </si>
  <si>
    <t>North Pentecost</t>
  </si>
  <si>
    <t>South Ambae</t>
  </si>
  <si>
    <t>South Maewo</t>
  </si>
  <si>
    <t>South Pentecost</t>
  </si>
  <si>
    <t>West Ambae</t>
  </si>
  <si>
    <t>SANMA</t>
  </si>
  <si>
    <t>Canal - Fanafo</t>
  </si>
  <si>
    <t>East Malo</t>
  </si>
  <si>
    <t>East Santo</t>
  </si>
  <si>
    <t>Luganville</t>
  </si>
  <si>
    <t>North Santo</t>
  </si>
  <si>
    <t>North West Santo</t>
  </si>
  <si>
    <t>South East Santo</t>
  </si>
  <si>
    <t>South Santo</t>
  </si>
  <si>
    <t>West Malo</t>
  </si>
  <si>
    <t>West Santo</t>
  </si>
  <si>
    <t>SHEFA</t>
  </si>
  <si>
    <t>Emau</t>
  </si>
  <si>
    <t>Erakor</t>
  </si>
  <si>
    <t>Eratap</t>
  </si>
  <si>
    <t>Eton</t>
  </si>
  <si>
    <t>Ifira</t>
  </si>
  <si>
    <t>Makimae</t>
  </si>
  <si>
    <t>Malorua</t>
  </si>
  <si>
    <t>Mele</t>
  </si>
  <si>
    <t>Nguna</t>
  </si>
  <si>
    <t>North Efate</t>
  </si>
  <si>
    <t>North Tongoa</t>
  </si>
  <si>
    <t>Pango</t>
  </si>
  <si>
    <t>Port Vila</t>
  </si>
  <si>
    <t>South Epi</t>
  </si>
  <si>
    <t>Tongariki</t>
  </si>
  <si>
    <t>Varisu</t>
  </si>
  <si>
    <t>Vermali</t>
  </si>
  <si>
    <t>Vermaul</t>
  </si>
  <si>
    <t>TAFEA</t>
  </si>
  <si>
    <t>Aneityum</t>
  </si>
  <si>
    <t>Aniwa</t>
  </si>
  <si>
    <t>Futuna</t>
  </si>
  <si>
    <t>Middle Bush Tanna</t>
  </si>
  <si>
    <t>North Erromango</t>
  </si>
  <si>
    <t>North Tanna</t>
  </si>
  <si>
    <t>South Erromango</t>
  </si>
  <si>
    <t>South Tanna</t>
  </si>
  <si>
    <t>South West Tanna</t>
  </si>
  <si>
    <t>West Tanna</t>
  </si>
  <si>
    <t>Whitesands</t>
  </si>
  <si>
    <t>TORBA</t>
  </si>
  <si>
    <t>Gaua</t>
  </si>
  <si>
    <t>Merelava</t>
  </si>
  <si>
    <t>Mota</t>
  </si>
  <si>
    <t>Motalava</t>
  </si>
  <si>
    <t>Torres</t>
  </si>
  <si>
    <t>Ureparapara</t>
  </si>
  <si>
    <t>Vanua 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</si>
</sst>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FB3700"/>
        <bgColor theme="4" tint="0.79998168889431442"/>
      </patternFill>
    </fill>
    <fill>
      <patternFill patternType="solid">
        <fgColor rgb="FFFF9E01"/>
        <bgColor theme="4" tint="0.79998168889431442"/>
      </patternFill>
    </fill>
    <fill>
      <patternFill patternType="solid">
        <fgColor rgb="FFFFDD01"/>
        <bgColor theme="4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/>
    <xf numFmtId="0" fontId="3" fillId="0" borderId="5" xfId="0" applyFont="1" applyBorder="1" applyAlignment="1">
      <alignment horizontal="left"/>
    </xf>
    <xf numFmtId="0" fontId="3" fillId="0" borderId="5" xfId="0" applyFont="1" applyBorder="1"/>
    <xf numFmtId="164" fontId="2" fillId="3" borderId="7" xfId="1" applyNumberFormat="1" applyFont="1" applyFill="1" applyBorder="1" applyAlignment="1">
      <alignment horizontal="center" vertical="center"/>
    </xf>
    <xf numFmtId="164" fontId="2" fillId="4" borderId="8" xfId="1" applyNumberFormat="1" applyFont="1" applyFill="1" applyBorder="1" applyAlignment="1">
      <alignment horizontal="center" vertical="center"/>
    </xf>
    <xf numFmtId="164" fontId="2" fillId="5" borderId="9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indent="1"/>
    </xf>
    <xf numFmtId="0" fontId="3" fillId="0" borderId="0" xfId="0" applyFont="1"/>
    <xf numFmtId="0" fontId="2" fillId="6" borderId="10" xfId="0" applyFont="1" applyFill="1" applyBorder="1" applyAlignment="1">
      <alignment horizontal="left" vertical="center"/>
    </xf>
    <xf numFmtId="164" fontId="2" fillId="6" borderId="10" xfId="1" applyNumberFormat="1" applyFont="1" applyFill="1" applyBorder="1" applyAlignment="1">
      <alignment vertical="center"/>
    </xf>
    <xf numFmtId="164" fontId="2" fillId="6" borderId="11" xfId="1" applyNumberFormat="1" applyFont="1" applyFill="1" applyBorder="1" applyAlignment="1">
      <alignment vertical="center"/>
    </xf>
    <xf numFmtId="164" fontId="2" fillId="6" borderId="12" xfId="1" applyNumberFormat="1" applyFont="1" applyFill="1" applyBorder="1" applyAlignment="1">
      <alignment vertical="center"/>
    </xf>
    <xf numFmtId="0" fontId="0" fillId="0" borderId="0" xfId="0" applyAlignment="1">
      <alignment horizontal="left" indent="2"/>
    </xf>
    <xf numFmtId="0" fontId="2" fillId="7" borderId="10" xfId="0" applyFont="1" applyFill="1" applyBorder="1" applyAlignment="1">
      <alignment horizontal="left" indent="1"/>
    </xf>
    <xf numFmtId="164" fontId="2" fillId="7" borderId="10" xfId="1" applyNumberFormat="1" applyFont="1" applyFill="1" applyBorder="1" applyAlignment="1">
      <alignment vertical="center"/>
    </xf>
    <xf numFmtId="164" fontId="2" fillId="7" borderId="11" xfId="1" applyNumberFormat="1" applyFont="1" applyFill="1" applyBorder="1" applyAlignment="1">
      <alignment vertical="center"/>
    </xf>
    <xf numFmtId="164" fontId="2" fillId="7" borderId="12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indent="2"/>
    </xf>
    <xf numFmtId="164" fontId="4" fillId="0" borderId="2" xfId="1" applyNumberFormat="1" applyFont="1" applyBorder="1" applyAlignment="1">
      <alignment vertical="center"/>
    </xf>
    <xf numFmtId="164" fontId="4" fillId="0" borderId="3" xfId="1" applyNumberFormat="1" applyFont="1" applyBorder="1" applyAlignment="1">
      <alignment vertical="center"/>
    </xf>
    <xf numFmtId="164" fontId="4" fillId="0" borderId="4" xfId="1" applyNumberFormat="1" applyFont="1" applyBorder="1" applyAlignment="1">
      <alignment vertical="center"/>
    </xf>
    <xf numFmtId="164" fontId="4" fillId="0" borderId="13" xfId="1" applyNumberFormat="1" applyFont="1" applyBorder="1" applyAlignment="1">
      <alignment vertical="center"/>
    </xf>
    <xf numFmtId="0" fontId="4" fillId="0" borderId="14" xfId="0" applyFont="1" applyBorder="1" applyAlignment="1">
      <alignment horizontal="left" indent="2"/>
    </xf>
    <xf numFmtId="164" fontId="4" fillId="0" borderId="15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0" fontId="4" fillId="0" borderId="6" xfId="0" applyFont="1" applyBorder="1" applyAlignment="1">
      <alignment horizontal="left" indent="2"/>
    </xf>
    <xf numFmtId="164" fontId="4" fillId="0" borderId="7" xfId="1" applyNumberFormat="1" applyFont="1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164" fontId="4" fillId="0" borderId="9" xfId="1" applyNumberFormat="1" applyFont="1" applyBorder="1" applyAlignment="1">
      <alignment vertical="center"/>
    </xf>
    <xf numFmtId="0" fontId="2" fillId="7" borderId="16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44549-4B19-4B03-B5B2-A69175D65B03}">
  <dimension ref="B1:K76"/>
  <sheetViews>
    <sheetView tabSelected="1" zoomScale="85" zoomScaleNormal="85" workbookViewId="0">
      <selection activeCell="H30" sqref="H30"/>
    </sheetView>
  </sheetViews>
  <sheetFormatPr defaultRowHeight="14.4" x14ac:dyDescent="0.3"/>
  <cols>
    <col min="1" max="1" width="3.5546875" customWidth="1"/>
    <col min="2" max="2" width="22.5546875" customWidth="1"/>
    <col min="3" max="3" width="13.5546875" style="1" bestFit="1" customWidth="1"/>
    <col min="4" max="4" width="12.44140625" style="1" bestFit="1" customWidth="1"/>
    <col min="5" max="5" width="13.5546875" style="1" bestFit="1" customWidth="1"/>
    <col min="6" max="6" width="17.6640625" style="1" customWidth="1"/>
    <col min="8" max="8" width="24" bestFit="1" customWidth="1"/>
  </cols>
  <sheetData>
    <row r="1" spans="2:11" ht="15" thickBot="1" x14ac:dyDescent="0.35"/>
    <row r="2" spans="2:11" ht="14.4" customHeight="1" x14ac:dyDescent="0.3">
      <c r="B2" s="31" t="s">
        <v>0</v>
      </c>
      <c r="C2" s="33" t="s">
        <v>1</v>
      </c>
      <c r="D2" s="34"/>
      <c r="E2" s="35"/>
      <c r="F2" s="36" t="s">
        <v>2</v>
      </c>
      <c r="H2" s="2"/>
      <c r="I2" s="3"/>
      <c r="J2" s="3"/>
      <c r="K2" s="3"/>
    </row>
    <row r="3" spans="2:11" ht="15" thickBot="1" x14ac:dyDescent="0.35">
      <c r="B3" s="32"/>
      <c r="C3" s="4" t="s">
        <v>3</v>
      </c>
      <c r="D3" s="5" t="s">
        <v>4</v>
      </c>
      <c r="E3" s="6" t="s">
        <v>5</v>
      </c>
      <c r="F3" s="37"/>
      <c r="H3" s="7"/>
      <c r="I3" s="8"/>
      <c r="J3" s="8"/>
      <c r="K3" s="8"/>
    </row>
    <row r="4" spans="2:11" ht="14.4" customHeight="1" thickBot="1" x14ac:dyDescent="0.35">
      <c r="B4" s="9" t="s">
        <v>6</v>
      </c>
      <c r="C4" s="10">
        <v>122501</v>
      </c>
      <c r="D4" s="11">
        <v>123069</v>
      </c>
      <c r="E4" s="12">
        <v>24846</v>
      </c>
      <c r="F4" s="12">
        <f>C4+D4+E4</f>
        <v>270416</v>
      </c>
      <c r="H4" s="13"/>
    </row>
    <row r="5" spans="2:11" ht="12" customHeight="1" thickBot="1" x14ac:dyDescent="0.35">
      <c r="B5" s="14" t="s">
        <v>7</v>
      </c>
      <c r="C5" s="15">
        <v>35529</v>
      </c>
      <c r="D5" s="16">
        <v>8966</v>
      </c>
      <c r="E5" s="17"/>
      <c r="F5" s="17">
        <f t="shared" ref="F5:F68" si="0">C5+D5+E5</f>
        <v>44495</v>
      </c>
      <c r="H5" s="13"/>
    </row>
    <row r="6" spans="2:11" ht="12" customHeight="1" x14ac:dyDescent="0.3">
      <c r="B6" s="18" t="s">
        <v>8</v>
      </c>
      <c r="C6" s="19">
        <v>6862</v>
      </c>
      <c r="D6" s="20"/>
      <c r="E6" s="21"/>
      <c r="F6" s="22">
        <f t="shared" si="0"/>
        <v>6862</v>
      </c>
      <c r="H6" s="13"/>
    </row>
    <row r="7" spans="2:11" ht="12" customHeight="1" x14ac:dyDescent="0.3">
      <c r="B7" s="23" t="s">
        <v>9</v>
      </c>
      <c r="C7" s="24">
        <v>3348</v>
      </c>
      <c r="D7" s="25"/>
      <c r="E7" s="22"/>
      <c r="F7" s="22">
        <f t="shared" si="0"/>
        <v>3348</v>
      </c>
      <c r="H7" s="13"/>
    </row>
    <row r="8" spans="2:11" ht="12" customHeight="1" x14ac:dyDescent="0.3">
      <c r="B8" s="23" t="s">
        <v>10</v>
      </c>
      <c r="C8" s="24">
        <v>7373</v>
      </c>
      <c r="D8" s="25"/>
      <c r="E8" s="22"/>
      <c r="F8" s="22">
        <f t="shared" si="0"/>
        <v>7373</v>
      </c>
      <c r="H8" s="13"/>
    </row>
    <row r="9" spans="2:11" ht="12" customHeight="1" x14ac:dyDescent="0.3">
      <c r="B9" s="23" t="s">
        <v>11</v>
      </c>
      <c r="C9" s="24">
        <v>6098</v>
      </c>
      <c r="D9" s="25"/>
      <c r="E9" s="22"/>
      <c r="F9" s="22">
        <f t="shared" si="0"/>
        <v>6098</v>
      </c>
      <c r="H9" s="13"/>
    </row>
    <row r="10" spans="2:11" ht="12" customHeight="1" x14ac:dyDescent="0.3">
      <c r="B10" s="23" t="s">
        <v>12</v>
      </c>
      <c r="C10" s="24">
        <v>1057</v>
      </c>
      <c r="D10" s="25">
        <v>614</v>
      </c>
      <c r="E10" s="22"/>
      <c r="F10" s="22">
        <f t="shared" si="0"/>
        <v>1671</v>
      </c>
      <c r="H10" s="13"/>
    </row>
    <row r="11" spans="2:11" ht="12" customHeight="1" x14ac:dyDescent="0.3">
      <c r="B11" s="23" t="s">
        <v>13</v>
      </c>
      <c r="C11" s="24">
        <v>1648</v>
      </c>
      <c r="D11" s="25"/>
      <c r="E11" s="22"/>
      <c r="F11" s="22">
        <f t="shared" si="0"/>
        <v>1648</v>
      </c>
      <c r="H11" s="13"/>
    </row>
    <row r="12" spans="2:11" ht="12" customHeight="1" x14ac:dyDescent="0.3">
      <c r="B12" s="23" t="s">
        <v>14</v>
      </c>
      <c r="C12" s="24">
        <v>5558</v>
      </c>
      <c r="D12" s="25">
        <v>378</v>
      </c>
      <c r="E12" s="22"/>
      <c r="F12" s="22">
        <f t="shared" si="0"/>
        <v>5936</v>
      </c>
      <c r="H12" s="13"/>
    </row>
    <row r="13" spans="2:11" ht="12" customHeight="1" x14ac:dyDescent="0.3">
      <c r="B13" s="23" t="s">
        <v>15</v>
      </c>
      <c r="C13" s="24"/>
      <c r="D13" s="25">
        <v>4397</v>
      </c>
      <c r="E13" s="22"/>
      <c r="F13" s="22">
        <f t="shared" si="0"/>
        <v>4397</v>
      </c>
      <c r="H13" s="13"/>
    </row>
    <row r="14" spans="2:11" ht="12" customHeight="1" x14ac:dyDescent="0.3">
      <c r="B14" s="23" t="s">
        <v>16</v>
      </c>
      <c r="C14" s="24">
        <v>168</v>
      </c>
      <c r="D14" s="25">
        <v>3577</v>
      </c>
      <c r="E14" s="22"/>
      <c r="F14" s="22">
        <f t="shared" si="0"/>
        <v>3745</v>
      </c>
      <c r="H14" s="7"/>
      <c r="I14" s="8"/>
      <c r="J14" s="8"/>
      <c r="K14" s="8"/>
    </row>
    <row r="15" spans="2:11" ht="12" customHeight="1" thickBot="1" x14ac:dyDescent="0.35">
      <c r="B15" s="26" t="s">
        <v>17</v>
      </c>
      <c r="C15" s="27">
        <v>3417</v>
      </c>
      <c r="D15" s="28"/>
      <c r="E15" s="29"/>
      <c r="F15" s="29">
        <f t="shared" si="0"/>
        <v>3417</v>
      </c>
      <c r="H15" s="13"/>
    </row>
    <row r="16" spans="2:11" ht="12" customHeight="1" thickBot="1" x14ac:dyDescent="0.35">
      <c r="B16" s="30" t="s">
        <v>18</v>
      </c>
      <c r="C16" s="15">
        <v>30863</v>
      </c>
      <c r="D16" s="16">
        <v>3170</v>
      </c>
      <c r="E16" s="17"/>
      <c r="F16" s="17">
        <f t="shared" si="0"/>
        <v>34033</v>
      </c>
      <c r="H16" s="13"/>
    </row>
    <row r="17" spans="2:11" ht="12" customHeight="1" x14ac:dyDescent="0.3">
      <c r="B17" s="23" t="s">
        <v>19</v>
      </c>
      <c r="C17" s="24">
        <v>2788</v>
      </c>
      <c r="D17" s="25"/>
      <c r="E17" s="22"/>
      <c r="F17" s="22">
        <f t="shared" si="0"/>
        <v>2788</v>
      </c>
      <c r="H17" s="13"/>
    </row>
    <row r="18" spans="2:11" ht="12" customHeight="1" x14ac:dyDescent="0.3">
      <c r="B18" s="23" t="s">
        <v>20</v>
      </c>
      <c r="C18" s="24">
        <v>4183</v>
      </c>
      <c r="D18" s="25"/>
      <c r="E18" s="22"/>
      <c r="F18" s="22">
        <f t="shared" si="0"/>
        <v>4183</v>
      </c>
      <c r="H18" s="13"/>
    </row>
    <row r="19" spans="2:11" ht="12" customHeight="1" x14ac:dyDescent="0.3">
      <c r="B19" s="23" t="s">
        <v>21</v>
      </c>
      <c r="C19" s="24">
        <v>2080</v>
      </c>
      <c r="D19" s="25"/>
      <c r="E19" s="22"/>
      <c r="F19" s="22">
        <f t="shared" si="0"/>
        <v>2080</v>
      </c>
      <c r="H19" s="13"/>
    </row>
    <row r="20" spans="2:11" ht="12" customHeight="1" x14ac:dyDescent="0.3">
      <c r="B20" s="23" t="s">
        <v>22</v>
      </c>
      <c r="C20" s="24">
        <v>3986</v>
      </c>
      <c r="D20" s="25"/>
      <c r="E20" s="22"/>
      <c r="F20" s="22">
        <f t="shared" si="0"/>
        <v>3986</v>
      </c>
      <c r="H20" s="13"/>
    </row>
    <row r="21" spans="2:11" ht="12" customHeight="1" x14ac:dyDescent="0.3">
      <c r="B21" s="23" t="s">
        <v>23</v>
      </c>
      <c r="C21" s="24"/>
      <c r="D21" s="25">
        <v>2249</v>
      </c>
      <c r="E21" s="22"/>
      <c r="F21" s="22">
        <f t="shared" si="0"/>
        <v>2249</v>
      </c>
      <c r="H21" s="13"/>
    </row>
    <row r="22" spans="2:11" ht="12" customHeight="1" x14ac:dyDescent="0.3">
      <c r="B22" s="23" t="s">
        <v>24</v>
      </c>
      <c r="C22" s="24">
        <v>6192</v>
      </c>
      <c r="D22" s="25"/>
      <c r="E22" s="22"/>
      <c r="F22" s="22">
        <f t="shared" si="0"/>
        <v>6192</v>
      </c>
      <c r="H22" s="13"/>
    </row>
    <row r="23" spans="2:11" ht="12" customHeight="1" x14ac:dyDescent="0.3">
      <c r="B23" s="23" t="s">
        <v>25</v>
      </c>
      <c r="C23" s="24">
        <v>1535</v>
      </c>
      <c r="D23" s="25"/>
      <c r="E23" s="22"/>
      <c r="F23" s="22">
        <f t="shared" si="0"/>
        <v>1535</v>
      </c>
      <c r="H23" s="13"/>
    </row>
    <row r="24" spans="2:11" ht="12" customHeight="1" x14ac:dyDescent="0.3">
      <c r="B24" s="23" t="s">
        <v>26</v>
      </c>
      <c r="C24" s="24">
        <v>576</v>
      </c>
      <c r="D24" s="25">
        <v>921</v>
      </c>
      <c r="E24" s="22"/>
      <c r="F24" s="22">
        <f t="shared" si="0"/>
        <v>1497</v>
      </c>
      <c r="H24" s="13"/>
    </row>
    <row r="25" spans="2:11" ht="12" customHeight="1" x14ac:dyDescent="0.3">
      <c r="B25" s="23" t="s">
        <v>27</v>
      </c>
      <c r="C25" s="24">
        <v>5378</v>
      </c>
      <c r="D25" s="25"/>
      <c r="E25" s="22"/>
      <c r="F25" s="22">
        <f t="shared" si="0"/>
        <v>5378</v>
      </c>
      <c r="H25" s="7"/>
      <c r="I25" s="8"/>
      <c r="J25" s="8"/>
      <c r="K25" s="8"/>
    </row>
    <row r="26" spans="2:11" ht="12" customHeight="1" thickBot="1" x14ac:dyDescent="0.35">
      <c r="B26" s="26" t="s">
        <v>28</v>
      </c>
      <c r="C26" s="27">
        <v>4145</v>
      </c>
      <c r="D26" s="28"/>
      <c r="E26" s="29"/>
      <c r="F26" s="29">
        <f t="shared" si="0"/>
        <v>4145</v>
      </c>
      <c r="H26" s="13"/>
    </row>
    <row r="27" spans="2:11" ht="12" customHeight="1" thickBot="1" x14ac:dyDescent="0.35">
      <c r="B27" s="30" t="s">
        <v>29</v>
      </c>
      <c r="C27" s="15">
        <v>56109</v>
      </c>
      <c r="D27" s="16">
        <v>508</v>
      </c>
      <c r="E27" s="17"/>
      <c r="F27" s="17">
        <f t="shared" si="0"/>
        <v>56617</v>
      </c>
      <c r="H27" s="13"/>
    </row>
    <row r="28" spans="2:11" ht="12" customHeight="1" x14ac:dyDescent="0.3">
      <c r="B28" s="23" t="s">
        <v>30</v>
      </c>
      <c r="C28" s="24">
        <v>5218</v>
      </c>
      <c r="D28" s="25"/>
      <c r="E28" s="22"/>
      <c r="F28" s="22">
        <f t="shared" si="0"/>
        <v>5218</v>
      </c>
      <c r="H28" s="13"/>
    </row>
    <row r="29" spans="2:11" ht="12" customHeight="1" x14ac:dyDescent="0.3">
      <c r="B29" s="23" t="s">
        <v>31</v>
      </c>
      <c r="C29" s="24">
        <v>2067</v>
      </c>
      <c r="D29" s="25"/>
      <c r="E29" s="22"/>
      <c r="F29" s="22">
        <f t="shared" si="0"/>
        <v>2067</v>
      </c>
      <c r="H29" s="13"/>
    </row>
    <row r="30" spans="2:11" ht="12" customHeight="1" x14ac:dyDescent="0.3">
      <c r="B30" s="23" t="s">
        <v>32</v>
      </c>
      <c r="C30" s="24">
        <v>4843</v>
      </c>
      <c r="D30" s="25"/>
      <c r="E30" s="22"/>
      <c r="F30" s="22">
        <f t="shared" si="0"/>
        <v>4843</v>
      </c>
      <c r="H30" s="13"/>
    </row>
    <row r="31" spans="2:11" ht="12" customHeight="1" x14ac:dyDescent="0.3">
      <c r="B31" s="23" t="s">
        <v>33</v>
      </c>
      <c r="C31" s="24">
        <v>18085</v>
      </c>
      <c r="D31" s="25"/>
      <c r="E31" s="22"/>
      <c r="F31" s="22">
        <f t="shared" si="0"/>
        <v>18085</v>
      </c>
      <c r="H31" s="13"/>
    </row>
    <row r="32" spans="2:11" ht="12" customHeight="1" x14ac:dyDescent="0.3">
      <c r="B32" s="23" t="s">
        <v>34</v>
      </c>
      <c r="C32" s="24">
        <v>4783</v>
      </c>
      <c r="D32" s="25">
        <v>73</v>
      </c>
      <c r="E32" s="22"/>
      <c r="F32" s="22">
        <f t="shared" si="0"/>
        <v>4856</v>
      </c>
      <c r="H32" s="13"/>
    </row>
    <row r="33" spans="2:11" ht="12" customHeight="1" x14ac:dyDescent="0.3">
      <c r="B33" s="23" t="s">
        <v>35</v>
      </c>
      <c r="C33" s="24">
        <v>1164</v>
      </c>
      <c r="D33" s="25">
        <v>435</v>
      </c>
      <c r="E33" s="22"/>
      <c r="F33" s="22">
        <f t="shared" si="0"/>
        <v>1599</v>
      </c>
      <c r="H33" s="13"/>
    </row>
    <row r="34" spans="2:11" ht="12" customHeight="1" x14ac:dyDescent="0.3">
      <c r="B34" s="23" t="s">
        <v>36</v>
      </c>
      <c r="C34" s="24">
        <v>6005</v>
      </c>
      <c r="D34" s="25"/>
      <c r="E34" s="22"/>
      <c r="F34" s="22">
        <f t="shared" si="0"/>
        <v>6005</v>
      </c>
      <c r="H34" s="13"/>
    </row>
    <row r="35" spans="2:11" ht="12" customHeight="1" x14ac:dyDescent="0.3">
      <c r="B35" s="23" t="s">
        <v>37</v>
      </c>
      <c r="C35" s="24">
        <v>8391</v>
      </c>
      <c r="D35" s="25"/>
      <c r="E35" s="22"/>
      <c r="F35" s="22">
        <f t="shared" si="0"/>
        <v>8391</v>
      </c>
      <c r="H35" s="13"/>
    </row>
    <row r="36" spans="2:11" ht="12" customHeight="1" x14ac:dyDescent="0.3">
      <c r="B36" s="23" t="s">
        <v>38</v>
      </c>
      <c r="C36" s="24">
        <v>2489</v>
      </c>
      <c r="D36" s="25"/>
      <c r="E36" s="22"/>
      <c r="F36" s="22">
        <f t="shared" si="0"/>
        <v>2489</v>
      </c>
      <c r="H36" s="7"/>
      <c r="I36" s="8"/>
      <c r="J36" s="8"/>
      <c r="K36" s="8"/>
    </row>
    <row r="37" spans="2:11" ht="10.199999999999999" customHeight="1" thickBot="1" x14ac:dyDescent="0.35">
      <c r="B37" s="26" t="s">
        <v>39</v>
      </c>
      <c r="C37" s="27">
        <v>3064</v>
      </c>
      <c r="D37" s="28"/>
      <c r="E37" s="29"/>
      <c r="F37" s="29">
        <f t="shared" si="0"/>
        <v>3064</v>
      </c>
      <c r="H37" s="13"/>
    </row>
    <row r="38" spans="2:11" ht="13.8" customHeight="1" thickBot="1" x14ac:dyDescent="0.35">
      <c r="B38" s="30" t="s">
        <v>40</v>
      </c>
      <c r="C38" s="15"/>
      <c r="D38" s="16">
        <v>12202</v>
      </c>
      <c r="E38" s="17">
        <v>99096</v>
      </c>
      <c r="F38" s="17">
        <f t="shared" si="0"/>
        <v>111298</v>
      </c>
      <c r="H38" s="13"/>
    </row>
    <row r="39" spans="2:11" ht="12" customHeight="1" x14ac:dyDescent="0.3">
      <c r="B39" s="23" t="s">
        <v>41</v>
      </c>
      <c r="C39" s="24"/>
      <c r="D39" s="25">
        <v>816</v>
      </c>
      <c r="E39" s="22"/>
      <c r="F39" s="22">
        <f t="shared" si="0"/>
        <v>816</v>
      </c>
      <c r="H39" s="13"/>
    </row>
    <row r="40" spans="2:11" ht="12" customHeight="1" x14ac:dyDescent="0.3">
      <c r="B40" s="23" t="s">
        <v>42</v>
      </c>
      <c r="C40" s="24"/>
      <c r="D40" s="25"/>
      <c r="E40" s="22">
        <v>10374</v>
      </c>
      <c r="F40" s="22">
        <f t="shared" si="0"/>
        <v>10374</v>
      </c>
      <c r="H40" s="13"/>
    </row>
    <row r="41" spans="2:11" ht="12" customHeight="1" x14ac:dyDescent="0.3">
      <c r="B41" s="23" t="s">
        <v>43</v>
      </c>
      <c r="C41" s="24"/>
      <c r="D41" s="25"/>
      <c r="E41" s="22">
        <v>7902</v>
      </c>
      <c r="F41" s="22">
        <f t="shared" si="0"/>
        <v>7902</v>
      </c>
      <c r="H41" s="13"/>
    </row>
    <row r="42" spans="2:11" ht="12" customHeight="1" x14ac:dyDescent="0.3">
      <c r="B42" s="23" t="s">
        <v>44</v>
      </c>
      <c r="C42" s="24"/>
      <c r="D42" s="25"/>
      <c r="E42" s="22">
        <v>4135</v>
      </c>
      <c r="F42" s="22">
        <f t="shared" si="0"/>
        <v>4135</v>
      </c>
      <c r="H42" s="13"/>
    </row>
    <row r="43" spans="2:11" ht="12" customHeight="1" x14ac:dyDescent="0.3">
      <c r="B43" s="23" t="s">
        <v>45</v>
      </c>
      <c r="C43" s="24"/>
      <c r="D43" s="25"/>
      <c r="E43" s="22">
        <v>1317</v>
      </c>
      <c r="F43" s="22">
        <f t="shared" si="0"/>
        <v>1317</v>
      </c>
      <c r="H43" s="13"/>
    </row>
    <row r="44" spans="2:11" ht="12" customHeight="1" x14ac:dyDescent="0.3">
      <c r="B44" s="23" t="s">
        <v>46</v>
      </c>
      <c r="C44" s="24"/>
      <c r="D44" s="25">
        <v>1338</v>
      </c>
      <c r="E44" s="22"/>
      <c r="F44" s="22">
        <f t="shared" si="0"/>
        <v>1338</v>
      </c>
      <c r="H44" s="13"/>
    </row>
    <row r="45" spans="2:11" ht="12" customHeight="1" x14ac:dyDescent="0.3">
      <c r="B45" s="23" t="s">
        <v>47</v>
      </c>
      <c r="C45" s="24"/>
      <c r="D45" s="25"/>
      <c r="E45" s="22">
        <v>3138</v>
      </c>
      <c r="F45" s="22">
        <f t="shared" si="0"/>
        <v>3138</v>
      </c>
      <c r="H45" s="13"/>
    </row>
    <row r="46" spans="2:11" ht="12" customHeight="1" x14ac:dyDescent="0.3">
      <c r="B46" s="23" t="s">
        <v>48</v>
      </c>
      <c r="C46" s="24"/>
      <c r="D46" s="25"/>
      <c r="E46" s="22">
        <v>5465</v>
      </c>
      <c r="F46" s="22">
        <f t="shared" si="0"/>
        <v>5465</v>
      </c>
      <c r="H46" s="13"/>
    </row>
    <row r="47" spans="2:11" ht="12" customHeight="1" x14ac:dyDescent="0.3">
      <c r="B47" s="23" t="s">
        <v>49</v>
      </c>
      <c r="C47" s="24"/>
      <c r="D47" s="25">
        <v>160</v>
      </c>
      <c r="E47" s="22">
        <v>1678</v>
      </c>
      <c r="F47" s="22">
        <f t="shared" si="0"/>
        <v>1838</v>
      </c>
      <c r="H47" s="13"/>
    </row>
    <row r="48" spans="2:11" ht="12" customHeight="1" x14ac:dyDescent="0.3">
      <c r="B48" s="23" t="s">
        <v>50</v>
      </c>
      <c r="C48" s="24"/>
      <c r="D48" s="25">
        <v>60</v>
      </c>
      <c r="E48" s="22">
        <v>3238</v>
      </c>
      <c r="F48" s="22">
        <f t="shared" si="0"/>
        <v>3298</v>
      </c>
      <c r="H48" s="13"/>
    </row>
    <row r="49" spans="2:11" ht="12" customHeight="1" x14ac:dyDescent="0.3">
      <c r="B49" s="23" t="s">
        <v>51</v>
      </c>
      <c r="C49" s="24"/>
      <c r="D49" s="25">
        <v>1691</v>
      </c>
      <c r="E49" s="22"/>
      <c r="F49" s="22">
        <f t="shared" si="0"/>
        <v>1691</v>
      </c>
      <c r="H49" s="13"/>
    </row>
    <row r="50" spans="2:11" ht="12" customHeight="1" x14ac:dyDescent="0.3">
      <c r="B50" s="23" t="s">
        <v>52</v>
      </c>
      <c r="C50" s="24"/>
      <c r="D50" s="25"/>
      <c r="E50" s="22">
        <v>2755</v>
      </c>
      <c r="F50" s="22">
        <f t="shared" si="0"/>
        <v>2755</v>
      </c>
      <c r="H50" s="13"/>
    </row>
    <row r="51" spans="2:11" ht="12" customHeight="1" x14ac:dyDescent="0.3">
      <c r="B51" s="23" t="s">
        <v>53</v>
      </c>
      <c r="C51" s="24"/>
      <c r="D51" s="25"/>
      <c r="E51" s="22">
        <v>59094</v>
      </c>
      <c r="F51" s="22">
        <f t="shared" si="0"/>
        <v>59094</v>
      </c>
      <c r="H51" s="13"/>
    </row>
    <row r="52" spans="2:11" ht="12" customHeight="1" x14ac:dyDescent="0.3">
      <c r="B52" s="23" t="s">
        <v>54</v>
      </c>
      <c r="C52" s="24"/>
      <c r="D52" s="25">
        <v>1560</v>
      </c>
      <c r="E52" s="22"/>
      <c r="F52" s="22">
        <f t="shared" si="0"/>
        <v>1560</v>
      </c>
      <c r="H52" s="13"/>
    </row>
    <row r="53" spans="2:11" ht="12" customHeight="1" x14ac:dyDescent="0.3">
      <c r="B53" s="23" t="s">
        <v>55</v>
      </c>
      <c r="C53" s="24"/>
      <c r="D53" s="25">
        <v>1072</v>
      </c>
      <c r="E53" s="22"/>
      <c r="F53" s="22">
        <f t="shared" si="0"/>
        <v>1072</v>
      </c>
      <c r="H53" s="13"/>
    </row>
    <row r="54" spans="2:11" ht="12" customHeight="1" x14ac:dyDescent="0.3">
      <c r="B54" s="23" t="s">
        <v>56</v>
      </c>
      <c r="C54" s="24"/>
      <c r="D54" s="25">
        <v>1828</v>
      </c>
      <c r="E54" s="22"/>
      <c r="F54" s="22">
        <f t="shared" si="0"/>
        <v>1828</v>
      </c>
      <c r="H54" s="13"/>
    </row>
    <row r="55" spans="2:11" ht="12" customHeight="1" x14ac:dyDescent="0.3">
      <c r="B55" s="23" t="s">
        <v>57</v>
      </c>
      <c r="C55" s="24"/>
      <c r="D55" s="25">
        <v>2007</v>
      </c>
      <c r="E55" s="22"/>
      <c r="F55" s="22">
        <f t="shared" si="0"/>
        <v>2007</v>
      </c>
      <c r="H55" s="7"/>
      <c r="I55" s="8"/>
      <c r="J55" s="8"/>
      <c r="K55" s="8"/>
    </row>
    <row r="56" spans="2:11" ht="12" customHeight="1" thickBot="1" x14ac:dyDescent="0.35">
      <c r="B56" s="26" t="s">
        <v>58</v>
      </c>
      <c r="C56" s="27"/>
      <c r="D56" s="28">
        <v>1670</v>
      </c>
      <c r="E56" s="29"/>
      <c r="F56" s="29">
        <f t="shared" si="0"/>
        <v>1670</v>
      </c>
      <c r="H56" s="13"/>
    </row>
    <row r="57" spans="2:11" ht="12" customHeight="1" thickBot="1" x14ac:dyDescent="0.35">
      <c r="B57" s="30" t="s">
        <v>59</v>
      </c>
      <c r="C57" s="15"/>
      <c r="D57" s="16"/>
      <c r="E57" s="17">
        <v>13133</v>
      </c>
      <c r="F57" s="17">
        <f t="shared" si="0"/>
        <v>13133</v>
      </c>
      <c r="H57" s="13"/>
    </row>
    <row r="58" spans="2:11" ht="12" customHeight="1" x14ac:dyDescent="0.3">
      <c r="B58" s="23" t="s">
        <v>60</v>
      </c>
      <c r="C58" s="24"/>
      <c r="D58" s="25"/>
      <c r="E58" s="22"/>
      <c r="F58" s="22">
        <f t="shared" si="0"/>
        <v>0</v>
      </c>
      <c r="H58" s="13"/>
    </row>
    <row r="59" spans="2:11" ht="12" customHeight="1" x14ac:dyDescent="0.3">
      <c r="B59" s="23" t="s">
        <v>61</v>
      </c>
      <c r="C59" s="24"/>
      <c r="D59" s="25"/>
      <c r="E59" s="22">
        <v>458</v>
      </c>
      <c r="F59" s="22">
        <f t="shared" si="0"/>
        <v>458</v>
      </c>
      <c r="H59" s="13"/>
    </row>
    <row r="60" spans="2:11" ht="12" customHeight="1" x14ac:dyDescent="0.3">
      <c r="B60" s="23" t="s">
        <v>62</v>
      </c>
      <c r="C60" s="24"/>
      <c r="D60" s="25"/>
      <c r="E60" s="22">
        <v>684</v>
      </c>
      <c r="F60" s="22">
        <f t="shared" si="0"/>
        <v>684</v>
      </c>
      <c r="H60" s="13"/>
    </row>
    <row r="61" spans="2:11" ht="12" customHeight="1" x14ac:dyDescent="0.3">
      <c r="B61" s="23" t="s">
        <v>63</v>
      </c>
      <c r="C61" s="24"/>
      <c r="D61" s="25"/>
      <c r="E61" s="22">
        <v>1818</v>
      </c>
      <c r="F61" s="22">
        <f t="shared" si="0"/>
        <v>1818</v>
      </c>
      <c r="H61" s="13"/>
    </row>
    <row r="62" spans="2:11" ht="12" customHeight="1" x14ac:dyDescent="0.3">
      <c r="B62" s="23" t="s">
        <v>64</v>
      </c>
      <c r="C62" s="24"/>
      <c r="D62" s="25"/>
      <c r="E62" s="22">
        <v>1616</v>
      </c>
      <c r="F62" s="22">
        <f t="shared" si="0"/>
        <v>1616</v>
      </c>
      <c r="H62" s="13"/>
    </row>
    <row r="63" spans="2:11" ht="12" customHeight="1" x14ac:dyDescent="0.3">
      <c r="B63" s="23" t="s">
        <v>65</v>
      </c>
      <c r="C63" s="24"/>
      <c r="D63" s="25"/>
      <c r="E63" s="22">
        <v>4693</v>
      </c>
      <c r="F63" s="22">
        <f t="shared" si="0"/>
        <v>4693</v>
      </c>
      <c r="H63" s="13"/>
    </row>
    <row r="64" spans="2:11" ht="12" customHeight="1" x14ac:dyDescent="0.3">
      <c r="B64" s="23" t="s">
        <v>66</v>
      </c>
      <c r="C64" s="24"/>
      <c r="D64" s="25"/>
      <c r="E64" s="22">
        <v>686</v>
      </c>
      <c r="F64" s="22">
        <f t="shared" si="0"/>
        <v>686</v>
      </c>
      <c r="H64" s="13"/>
    </row>
    <row r="65" spans="2:11" ht="12" customHeight="1" x14ac:dyDescent="0.3">
      <c r="B65" s="23" t="s">
        <v>67</v>
      </c>
      <c r="C65" s="24"/>
      <c r="D65" s="25"/>
      <c r="E65" s="22"/>
      <c r="F65" s="22">
        <f t="shared" si="0"/>
        <v>0</v>
      </c>
      <c r="H65" s="13"/>
    </row>
    <row r="66" spans="2:11" ht="12" customHeight="1" x14ac:dyDescent="0.3">
      <c r="B66" s="23" t="s">
        <v>68</v>
      </c>
      <c r="C66" s="24"/>
      <c r="D66" s="25"/>
      <c r="E66" s="22"/>
      <c r="F66" s="22">
        <f t="shared" si="0"/>
        <v>0</v>
      </c>
      <c r="H66" s="13"/>
    </row>
    <row r="67" spans="2:11" ht="12" customHeight="1" x14ac:dyDescent="0.3">
      <c r="B67" s="23" t="s">
        <v>69</v>
      </c>
      <c r="C67" s="24"/>
      <c r="D67" s="25"/>
      <c r="E67" s="22">
        <v>25</v>
      </c>
      <c r="F67" s="22">
        <f t="shared" si="0"/>
        <v>25</v>
      </c>
      <c r="H67" s="7"/>
      <c r="I67" s="8"/>
      <c r="J67" s="8"/>
      <c r="K67" s="8"/>
    </row>
    <row r="68" spans="2:11" ht="12" customHeight="1" thickBot="1" x14ac:dyDescent="0.35">
      <c r="B68" s="26" t="s">
        <v>70</v>
      </c>
      <c r="C68" s="27"/>
      <c r="D68" s="28"/>
      <c r="E68" s="29">
        <v>3153</v>
      </c>
      <c r="F68" s="29">
        <f t="shared" si="0"/>
        <v>3153</v>
      </c>
      <c r="H68" s="13"/>
    </row>
    <row r="69" spans="2:11" ht="12" customHeight="1" thickBot="1" x14ac:dyDescent="0.35">
      <c r="B69" s="30" t="s">
        <v>71</v>
      </c>
      <c r="C69" s="15"/>
      <c r="D69" s="16"/>
      <c r="E69" s="17">
        <v>10840</v>
      </c>
      <c r="F69" s="17">
        <f t="shared" ref="F69:F76" si="1">C69+D69+E69</f>
        <v>10840</v>
      </c>
      <c r="H69" s="13"/>
    </row>
    <row r="70" spans="2:11" ht="12" customHeight="1" x14ac:dyDescent="0.3">
      <c r="B70" s="23" t="s">
        <v>72</v>
      </c>
      <c r="C70" s="24"/>
      <c r="D70" s="25"/>
      <c r="E70" s="22">
        <v>2858</v>
      </c>
      <c r="F70" s="22">
        <f t="shared" si="1"/>
        <v>2858</v>
      </c>
      <c r="H70" s="13"/>
    </row>
    <row r="71" spans="2:11" ht="12" customHeight="1" x14ac:dyDescent="0.3">
      <c r="B71" s="23" t="s">
        <v>73</v>
      </c>
      <c r="C71" s="24"/>
      <c r="D71" s="25"/>
      <c r="E71" s="22">
        <v>645</v>
      </c>
      <c r="F71" s="22">
        <f t="shared" si="1"/>
        <v>645</v>
      </c>
      <c r="H71" s="13"/>
    </row>
    <row r="72" spans="2:11" ht="12" customHeight="1" x14ac:dyDescent="0.3">
      <c r="B72" s="23" t="s">
        <v>74</v>
      </c>
      <c r="C72" s="24"/>
      <c r="D72" s="25"/>
      <c r="E72" s="22">
        <v>681</v>
      </c>
      <c r="F72" s="22">
        <f t="shared" si="1"/>
        <v>681</v>
      </c>
      <c r="H72" s="13"/>
    </row>
    <row r="73" spans="2:11" ht="12" customHeight="1" x14ac:dyDescent="0.3">
      <c r="B73" s="23" t="s">
        <v>75</v>
      </c>
      <c r="C73" s="24"/>
      <c r="D73" s="25"/>
      <c r="E73" s="22">
        <v>1649</v>
      </c>
      <c r="F73" s="22">
        <f t="shared" si="1"/>
        <v>1649</v>
      </c>
      <c r="H73" s="13"/>
    </row>
    <row r="74" spans="2:11" ht="12" customHeight="1" x14ac:dyDescent="0.3">
      <c r="B74" s="23" t="s">
        <v>76</v>
      </c>
      <c r="C74" s="24"/>
      <c r="D74" s="25"/>
      <c r="E74" s="22">
        <v>1002</v>
      </c>
      <c r="F74" s="22">
        <f t="shared" si="1"/>
        <v>1002</v>
      </c>
      <c r="H74" s="13"/>
    </row>
    <row r="75" spans="2:11" ht="12" customHeight="1" x14ac:dyDescent="0.3">
      <c r="B75" s="23" t="s">
        <v>77</v>
      </c>
      <c r="C75" s="24"/>
      <c r="D75" s="25"/>
      <c r="E75" s="22">
        <v>570</v>
      </c>
      <c r="F75" s="22">
        <f t="shared" si="1"/>
        <v>570</v>
      </c>
    </row>
    <row r="76" spans="2:11" ht="12" customHeight="1" thickBot="1" x14ac:dyDescent="0.35">
      <c r="B76" s="26" t="s">
        <v>78</v>
      </c>
      <c r="C76" s="27"/>
      <c r="D76" s="28"/>
      <c r="E76" s="29">
        <v>3435</v>
      </c>
      <c r="F76" s="29">
        <f t="shared" si="1"/>
        <v>3435</v>
      </c>
    </row>
  </sheetData>
  <mergeCells count="3">
    <mergeCell ref="B2:B3"/>
    <mergeCell ref="C2:E2"/>
    <mergeCell ref="F2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de la Rua</dc:creator>
  <cp:lastModifiedBy>Luis de la Rua</cp:lastModifiedBy>
  <dcterms:created xsi:type="dcterms:W3CDTF">2020-04-09T02:23:38Z</dcterms:created>
  <dcterms:modified xsi:type="dcterms:W3CDTF">2020-04-22T03:42:15Z</dcterms:modified>
</cp:coreProperties>
</file>